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Qsync\Gibson 的文件\課程規劃\圖表應用寶典\專案經理必學的圖表技巧\進行中\利害關係人分析矩陣\範本\"/>
    </mc:Choice>
  </mc:AlternateContent>
  <xr:revisionPtr revIDLastSave="0" documentId="13_ncr:1_{CEE59E94-D5ED-41BD-BB03-1618B9D6AC6C}" xr6:coauthVersionLast="47" xr6:coauthVersionMax="47" xr10:uidLastSave="{00000000-0000-0000-0000-000000000000}"/>
  <bookViews>
    <workbookView xWindow="-108" yWindow="-108" windowWidth="23256" windowHeight="12456" xr2:uid="{00000000-000D-0000-FFFF-FFFF00000000}"/>
  </bookViews>
  <sheets>
    <sheet name="利害關係人分析矩陣" sheetId="1" r:id="rId1"/>
    <sheet name="照片" sheetId="2" r:id="rId2"/>
  </sheets>
  <externalReferences>
    <externalReference r:id="rId3"/>
    <externalReference r:id="rId4"/>
  </externalReferences>
  <definedNames>
    <definedName name="event_dates">[1]年曆總表!$Y$9:$Y$284</definedName>
    <definedName name="events">[1]年曆總表!$Z$9:$Z$284</definedName>
    <definedName name="holidays">OFFSET([2]Holidays!$A$10,1,0,COUNTA([2]Holidays!$A$11:$A$4996),1)</definedName>
    <definedName name="valuevx">42.314159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 i="1" l="1"/>
  <c r="G7" i="1"/>
  <c r="G8" i="1"/>
  <c r="G9" i="1"/>
  <c r="G10" i="1"/>
  <c r="G11" i="1"/>
  <c r="G12" i="1"/>
  <c r="G5" i="1"/>
  <c r="G3" i="1" l="1"/>
  <c r="G2" i="1"/>
  <c r="G1" i="1"/>
</calcChain>
</file>

<file path=xl/sharedStrings.xml><?xml version="1.0" encoding="utf-8"?>
<sst xmlns="http://schemas.openxmlformats.org/spreadsheetml/2006/main" count="79" uniqueCount="34">
  <si>
    <t>姓名</t>
    <phoneticPr fontId="1" type="noConversion"/>
  </si>
  <si>
    <t>編號</t>
    <phoneticPr fontId="1" type="noConversion"/>
  </si>
  <si>
    <t>職稱</t>
    <phoneticPr fontId="1" type="noConversion"/>
  </si>
  <si>
    <t>歸類</t>
    <phoneticPr fontId="1" type="noConversion"/>
  </si>
  <si>
    <t>經理</t>
    <phoneticPr fontId="1" type="noConversion"/>
  </si>
  <si>
    <t>副總</t>
    <phoneticPr fontId="1" type="noConversion"/>
  </si>
  <si>
    <t>正向</t>
  </si>
  <si>
    <t>中性</t>
  </si>
  <si>
    <t>與該人關係</t>
    <phoneticPr fontId="1" type="noConversion"/>
  </si>
  <si>
    <t>負向</t>
  </si>
  <si>
    <t>課長</t>
    <phoneticPr fontId="1" type="noConversion"/>
  </si>
  <si>
    <t>副理</t>
    <phoneticPr fontId="1" type="noConversion"/>
  </si>
  <si>
    <t>正向</t>
    <phoneticPr fontId="1" type="noConversion"/>
  </si>
  <si>
    <t>中性</t>
    <phoneticPr fontId="1" type="noConversion"/>
  </si>
  <si>
    <t>負向</t>
    <phoneticPr fontId="1" type="noConversion"/>
  </si>
  <si>
    <t>許可協議（私人使用）</t>
  </si>
  <si>
    <t>有限保修與責任限制</t>
  </si>
  <si>
    <t xml:space="preserve">本範本為專案管理顧問公司及ProjectClub(專案俱樂部)所建立，所有內容受智慧財產權所保護並為專案管理顧問公司的資產。
您可以下載本範本，並修改欄位與文字，本範本僅供您個人使用，不得轉售、公開分享或放置在其他網站供人下載，亦不准許透過電子郵件、Facebook、Google+或社交網絡等文件共享服務，將此範本與其他人分享。
</t>
  </si>
  <si>
    <t>專案管理顧問公司不會在本範本中置入對您電腦造成損害的程式，我們不保證本範本可以完全滿足您的要求，專案管理顧問公司也不會針對個別使用者的要求提供額外範本的保固、修正與設計。</t>
  </si>
  <si>
    <t>專案管理顧問公司 電話：0963388000  E-MAIL:service@projectclub.com.tw</t>
  </si>
  <si>
    <t>專案管理顧問公司 電話：0963388000  E-MAIL:service@projectclub.com.tw</t>
    <phoneticPr fontId="3" type="noConversion"/>
  </si>
  <si>
    <t>作者：游振昌 0936112165</t>
    <phoneticPr fontId="3" type="noConversion"/>
  </si>
  <si>
    <t>利害關係人分析矩陣</t>
    <phoneticPr fontId="1" type="noConversion"/>
  </si>
  <si>
    <t>小王</t>
  </si>
  <si>
    <t>小李</t>
  </si>
  <si>
    <t>小明</t>
  </si>
  <si>
    <t>小花</t>
  </si>
  <si>
    <t>小美</t>
  </si>
  <si>
    <t>小張</t>
  </si>
  <si>
    <t>小筱</t>
  </si>
  <si>
    <t>小劉</t>
  </si>
  <si>
    <t>專案利益</t>
    <phoneticPr fontId="1" type="noConversion"/>
  </si>
  <si>
    <t>擁有權力</t>
    <phoneticPr fontId="1" type="noConversion"/>
  </si>
  <si>
    <t>專員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</si>
</sst>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9"/>
      <name val="新細明體"/>
      <family val="2"/>
      <charset val="136"/>
      <scheme val="minor"/>
    </font>
    <font>
      <sz val="10"/>
      <name val="Arial"/>
      <family val="2"/>
    </font>
    <font>
      <sz val="9"/>
      <name val="細明體"/>
      <family val="3"/>
      <charset val="136"/>
    </font>
    <font>
      <u/>
      <sz val="10"/>
      <color indexed="12"/>
      <name val="Arial"/>
      <family val="2"/>
    </font>
    <font>
      <sz val="10"/>
      <color theme="0"/>
      <name val="微軟正黑體"/>
      <family val="2"/>
      <charset val="136"/>
    </font>
    <font>
      <sz val="12"/>
      <color theme="1"/>
      <name val="微軟正黑體"/>
      <family val="2"/>
      <charset val="136"/>
    </font>
    <font>
      <sz val="12"/>
      <color theme="0"/>
      <name val="微軟正黑體"/>
      <family val="2"/>
      <charset val="136"/>
    </font>
    <font>
      <sz val="12"/>
      <color theme="1"/>
      <name val="華康儷黑 Std W5"/>
      <family val="2"/>
      <charset val="136"/>
    </font>
    <font>
      <sz val="20"/>
      <color theme="0"/>
      <name val="華康儷中黑"/>
      <family val="3"/>
      <charset val="136"/>
    </font>
    <font>
      <sz val="11"/>
      <color theme="0"/>
      <name val="微軟正黑體"/>
      <family val="2"/>
      <charset val="136"/>
    </font>
    <font>
      <sz val="11"/>
      <color rgb="FFFFFF00"/>
      <name val="微軟正黑體"/>
      <family val="2"/>
      <charset val="136"/>
    </font>
    <font>
      <sz val="11"/>
      <color rgb="FFFF0000"/>
      <name val="微軟正黑體"/>
      <family val="2"/>
      <charset val="136"/>
    </font>
    <font>
      <sz val="14"/>
      <color theme="1"/>
      <name val="華康儷黑 Std W5"/>
      <family val="2"/>
      <charset val="136"/>
    </font>
    <font>
      <sz val="14"/>
      <color theme="1"/>
      <name val="新細明體"/>
      <family val="2"/>
      <charset val="136"/>
      <scheme val="minor"/>
    </font>
    <font>
      <b/>
      <sz val="12"/>
      <color theme="1" tint="0.14999847407452621"/>
      <name val="微軟正黑體"/>
      <family val="2"/>
      <charset val="136"/>
    </font>
  </fonts>
  <fills count="4">
    <fill>
      <patternFill patternType="none"/>
    </fill>
    <fill>
      <patternFill patternType="gray125"/>
    </fill>
    <fill>
      <patternFill patternType="solid">
        <fgColor theme="7" tint="0.39997558519241921"/>
        <bgColor indexed="64"/>
      </patternFill>
    </fill>
    <fill>
      <patternFill patternType="solid">
        <fgColor theme="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theme="7"/>
      </top>
      <bottom/>
      <diagonal/>
    </border>
    <border>
      <left style="thin">
        <color indexed="64"/>
      </left>
      <right style="thin">
        <color indexed="64"/>
      </right>
      <top style="thin">
        <color theme="7"/>
      </top>
      <bottom/>
      <diagonal/>
    </border>
  </borders>
  <cellStyleXfs count="3">
    <xf numFmtId="0" fontId="0" fillId="0" borderId="0">
      <alignment vertical="center"/>
    </xf>
    <xf numFmtId="0" fontId="2" fillId="0" borderId="0"/>
    <xf numFmtId="0" fontId="4" fillId="0" borderId="0" applyNumberFormat="0" applyFill="0" applyBorder="0" applyAlignment="0" applyProtection="0">
      <alignment vertical="top"/>
      <protection locked="0"/>
    </xf>
  </cellStyleXfs>
  <cellXfs count="20">
    <xf numFmtId="0" fontId="0" fillId="0" borderId="0" xfId="0">
      <alignment vertical="center"/>
    </xf>
    <xf numFmtId="0" fontId="5" fillId="0" borderId="0" xfId="1" applyFont="1"/>
    <xf numFmtId="0" fontId="6" fillId="0" borderId="0" xfId="0" applyFont="1" applyAlignment="1">
      <alignment horizontal="center" vertical="center"/>
    </xf>
    <xf numFmtId="0" fontId="6" fillId="2" borderId="2"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center" vertical="center"/>
    </xf>
    <xf numFmtId="0" fontId="8" fillId="0" borderId="0" xfId="0" applyFont="1">
      <alignment vertical="center"/>
    </xf>
    <xf numFmtId="0" fontId="10" fillId="3" borderId="0" xfId="0" applyFont="1" applyFill="1" applyBorder="1" applyAlignment="1">
      <alignment horizontal="center" vertical="center"/>
    </xf>
    <xf numFmtId="0" fontId="11" fillId="3" borderId="0" xfId="0" applyFont="1" applyFill="1" applyBorder="1" applyAlignment="1">
      <alignment vertical="center"/>
    </xf>
    <xf numFmtId="0" fontId="10" fillId="3" borderId="0" xfId="0" applyFont="1" applyFill="1" applyBorder="1" applyAlignment="1">
      <alignment vertical="center"/>
    </xf>
    <xf numFmtId="0" fontId="12" fillId="3" borderId="0" xfId="0" applyFont="1" applyFill="1" applyBorder="1" applyAlignment="1">
      <alignment vertical="center"/>
    </xf>
    <xf numFmtId="0" fontId="13" fillId="0" borderId="0" xfId="0" applyFont="1" applyAlignment="1">
      <alignment horizontal="left" vertical="center"/>
    </xf>
    <xf numFmtId="0" fontId="14" fillId="0" borderId="0" xfId="0"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9" fillId="3" borderId="0"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cellXfs>
  <cellStyles count="3">
    <cellStyle name="一般" xfId="0" builtinId="0"/>
    <cellStyle name="一般 2" xfId="1" xr:uid="{00000000-0005-0000-0000-000001000000}"/>
    <cellStyle name="超連結 2" xfId="2" xr:uid="{00000000-0005-0000-0000-000002000000}"/>
  </cellStyles>
  <dxfs count="0"/>
  <tableStyles count="0" defaultTableStyle="TableStyleMedium2" defaultPivotStyle="PivotStyleLight16"/>
  <colors>
    <mruColors>
      <color rgb="FFF4B183"/>
      <color rgb="FFB2B2B2"/>
      <color rgb="FF7671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1.png"/><Relationship Id="rId7" Type="http://schemas.openxmlformats.org/officeDocument/2006/relationships/image" Target="../media/image5.png"/><Relationship Id="rId2" Type="http://schemas.microsoft.com/office/2011/relationships/chartColorStyle" Target="colors1.xml"/><Relationship Id="rId1" Type="http://schemas.microsoft.com/office/2011/relationships/chartStyle" Target="style1.xml"/><Relationship Id="rId6" Type="http://schemas.openxmlformats.org/officeDocument/2006/relationships/image" Target="../media/image4.png"/><Relationship Id="rId5" Type="http://schemas.openxmlformats.org/officeDocument/2006/relationships/image" Target="../media/image3.png"/><Relationship Id="rId10" Type="http://schemas.openxmlformats.org/officeDocument/2006/relationships/image" Target="../media/image8.png"/><Relationship Id="rId4" Type="http://schemas.openxmlformats.org/officeDocument/2006/relationships/image" Target="../media/image2.png"/><Relationship Id="rId9" Type="http://schemas.openxmlformats.org/officeDocument/2006/relationships/image" Target="../media/image7.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02647623913012E-2"/>
          <c:y val="2.6694981621006836E-2"/>
          <c:w val="0.89900658574236769"/>
          <c:h val="0.89659167159211772"/>
        </c:manualLayout>
      </c:layout>
      <c:bubbleChart>
        <c:varyColors val="0"/>
        <c:ser>
          <c:idx val="0"/>
          <c:order val="0"/>
          <c:tx>
            <c:strRef>
              <c:f>利害關係人分析矩陣!$F$4</c:f>
              <c:strCache>
                <c:ptCount val="1"/>
                <c:pt idx="0">
                  <c:v>擁有權力</c:v>
                </c:pt>
              </c:strCache>
            </c:strRef>
          </c:tx>
          <c:spPr>
            <a:solidFill>
              <a:schemeClr val="accent1">
                <a:alpha val="75000"/>
              </a:schemeClr>
            </a:solidFill>
            <a:ln>
              <a:solidFill>
                <a:schemeClr val="accent1">
                  <a:alpha val="58000"/>
                </a:schemeClr>
              </a:solidFill>
            </a:ln>
            <a:effectLst/>
          </c:spPr>
          <c:invertIfNegative val="0"/>
          <c:dPt>
            <c:idx val="0"/>
            <c:invertIfNegative val="0"/>
            <c:bubble3D val="0"/>
            <c:spPr>
              <a:blipFill dpi="0" rotWithShape="1">
                <a:blip xmlns:r="http://schemas.openxmlformats.org/officeDocument/2006/relationships" r:embed="rId3">
                  <a:alphaModFix amt="81000"/>
                </a:blip>
                <a:srcRect/>
                <a:stretch>
                  <a:fillRect/>
                </a:stretch>
              </a:blipFill>
              <a:ln>
                <a:solidFill>
                  <a:schemeClr val="accent1">
                    <a:alpha val="58000"/>
                  </a:schemeClr>
                </a:solidFill>
              </a:ln>
              <a:effectLst/>
            </c:spPr>
            <c:extLst>
              <c:ext xmlns:c16="http://schemas.microsoft.com/office/drawing/2014/chart" uri="{C3380CC4-5D6E-409C-BE32-E72D297353CC}">
                <c16:uniqueId val="{00000002-DA58-4745-91E4-13108EDD217C}"/>
              </c:ext>
            </c:extLst>
          </c:dPt>
          <c:dPt>
            <c:idx val="1"/>
            <c:invertIfNegative val="0"/>
            <c:bubble3D val="0"/>
            <c:spPr>
              <a:blipFill>
                <a:blip xmlns:r="http://schemas.openxmlformats.org/officeDocument/2006/relationships" r:embed="rId4"/>
                <a:stretch>
                  <a:fillRect/>
                </a:stretch>
              </a:blipFill>
              <a:ln>
                <a:solidFill>
                  <a:schemeClr val="accent1">
                    <a:alpha val="58000"/>
                  </a:schemeClr>
                </a:solidFill>
              </a:ln>
              <a:effectLst/>
            </c:spPr>
            <c:extLst>
              <c:ext xmlns:c16="http://schemas.microsoft.com/office/drawing/2014/chart" uri="{C3380CC4-5D6E-409C-BE32-E72D297353CC}">
                <c16:uniqueId val="{00000003-DA58-4745-91E4-13108EDD217C}"/>
              </c:ext>
            </c:extLst>
          </c:dPt>
          <c:dPt>
            <c:idx val="2"/>
            <c:invertIfNegative val="0"/>
            <c:bubble3D val="0"/>
            <c:spPr>
              <a:blipFill>
                <a:blip xmlns:r="http://schemas.openxmlformats.org/officeDocument/2006/relationships" r:embed="rId5"/>
                <a:stretch>
                  <a:fillRect/>
                </a:stretch>
              </a:blipFill>
              <a:ln>
                <a:solidFill>
                  <a:schemeClr val="accent1">
                    <a:alpha val="58000"/>
                  </a:schemeClr>
                </a:solidFill>
              </a:ln>
              <a:effectLst/>
            </c:spPr>
            <c:extLst>
              <c:ext xmlns:c16="http://schemas.microsoft.com/office/drawing/2014/chart" uri="{C3380CC4-5D6E-409C-BE32-E72D297353CC}">
                <c16:uniqueId val="{00000004-DA58-4745-91E4-13108EDD217C}"/>
              </c:ext>
            </c:extLst>
          </c:dPt>
          <c:dPt>
            <c:idx val="3"/>
            <c:invertIfNegative val="0"/>
            <c:bubble3D val="0"/>
            <c:spPr>
              <a:blipFill>
                <a:blip xmlns:r="http://schemas.openxmlformats.org/officeDocument/2006/relationships" r:embed="rId6"/>
                <a:stretch>
                  <a:fillRect/>
                </a:stretch>
              </a:blipFill>
              <a:ln>
                <a:solidFill>
                  <a:schemeClr val="accent1">
                    <a:alpha val="58000"/>
                  </a:schemeClr>
                </a:solidFill>
              </a:ln>
              <a:effectLst/>
            </c:spPr>
            <c:extLst>
              <c:ext xmlns:c16="http://schemas.microsoft.com/office/drawing/2014/chart" uri="{C3380CC4-5D6E-409C-BE32-E72D297353CC}">
                <c16:uniqueId val="{00000005-DA58-4745-91E4-13108EDD217C}"/>
              </c:ext>
            </c:extLst>
          </c:dPt>
          <c:dPt>
            <c:idx val="4"/>
            <c:invertIfNegative val="0"/>
            <c:bubble3D val="0"/>
            <c:spPr>
              <a:blipFill>
                <a:blip xmlns:r="http://schemas.openxmlformats.org/officeDocument/2006/relationships" r:embed="rId7"/>
                <a:stretch>
                  <a:fillRect/>
                </a:stretch>
              </a:blipFill>
              <a:ln>
                <a:solidFill>
                  <a:schemeClr val="accent1">
                    <a:alpha val="58000"/>
                  </a:schemeClr>
                </a:solidFill>
              </a:ln>
              <a:effectLst/>
            </c:spPr>
            <c:extLst>
              <c:ext xmlns:c16="http://schemas.microsoft.com/office/drawing/2014/chart" uri="{C3380CC4-5D6E-409C-BE32-E72D297353CC}">
                <c16:uniqueId val="{00000006-DA58-4745-91E4-13108EDD217C}"/>
              </c:ext>
            </c:extLst>
          </c:dPt>
          <c:dPt>
            <c:idx val="5"/>
            <c:invertIfNegative val="0"/>
            <c:bubble3D val="0"/>
            <c:spPr>
              <a:blipFill>
                <a:blip xmlns:r="http://schemas.openxmlformats.org/officeDocument/2006/relationships" r:embed="rId8"/>
                <a:stretch>
                  <a:fillRect/>
                </a:stretch>
              </a:blipFill>
              <a:ln>
                <a:solidFill>
                  <a:schemeClr val="accent1">
                    <a:alpha val="58000"/>
                  </a:schemeClr>
                </a:solidFill>
              </a:ln>
              <a:effectLst/>
            </c:spPr>
            <c:extLst>
              <c:ext xmlns:c16="http://schemas.microsoft.com/office/drawing/2014/chart" uri="{C3380CC4-5D6E-409C-BE32-E72D297353CC}">
                <c16:uniqueId val="{00000007-DA58-4745-91E4-13108EDD217C}"/>
              </c:ext>
            </c:extLst>
          </c:dPt>
          <c:dPt>
            <c:idx val="6"/>
            <c:invertIfNegative val="0"/>
            <c:bubble3D val="0"/>
            <c:spPr>
              <a:blipFill>
                <a:blip xmlns:r="http://schemas.openxmlformats.org/officeDocument/2006/relationships" r:embed="rId9"/>
                <a:stretch>
                  <a:fillRect/>
                </a:stretch>
              </a:blipFill>
              <a:ln>
                <a:solidFill>
                  <a:schemeClr val="accent1">
                    <a:alpha val="58000"/>
                  </a:schemeClr>
                </a:solidFill>
              </a:ln>
              <a:effectLst/>
            </c:spPr>
            <c:extLst>
              <c:ext xmlns:c16="http://schemas.microsoft.com/office/drawing/2014/chart" uri="{C3380CC4-5D6E-409C-BE32-E72D297353CC}">
                <c16:uniqueId val="{00000008-DA58-4745-91E4-13108EDD217C}"/>
              </c:ext>
            </c:extLst>
          </c:dPt>
          <c:dPt>
            <c:idx val="7"/>
            <c:invertIfNegative val="0"/>
            <c:bubble3D val="0"/>
            <c:spPr>
              <a:blipFill>
                <a:blip xmlns:r="http://schemas.openxmlformats.org/officeDocument/2006/relationships" r:embed="rId10"/>
                <a:stretch>
                  <a:fillRect/>
                </a:stretch>
              </a:blipFill>
              <a:ln>
                <a:solidFill>
                  <a:schemeClr val="accent1">
                    <a:alpha val="58000"/>
                  </a:schemeClr>
                </a:solidFill>
              </a:ln>
              <a:effectLst/>
            </c:spPr>
            <c:extLst>
              <c:ext xmlns:c16="http://schemas.microsoft.com/office/drawing/2014/chart" uri="{C3380CC4-5D6E-409C-BE32-E72D297353CC}">
                <c16:uniqueId val="{00000009-DA58-4745-91E4-13108EDD217C}"/>
              </c:ext>
            </c:extLst>
          </c:dPt>
          <c:dLbls>
            <c:delete val="1"/>
          </c:dLbls>
          <c:xVal>
            <c:numRef>
              <c:f>利害關係人分析矩陣!$E$5:$E$12</c:f>
              <c:numCache>
                <c:formatCode>General</c:formatCode>
                <c:ptCount val="8"/>
                <c:pt idx="0">
                  <c:v>4</c:v>
                </c:pt>
                <c:pt idx="1">
                  <c:v>10</c:v>
                </c:pt>
                <c:pt idx="2">
                  <c:v>9</c:v>
                </c:pt>
                <c:pt idx="3">
                  <c:v>3</c:v>
                </c:pt>
                <c:pt idx="4">
                  <c:v>7</c:v>
                </c:pt>
                <c:pt idx="5">
                  <c:v>3</c:v>
                </c:pt>
                <c:pt idx="6">
                  <c:v>10</c:v>
                </c:pt>
                <c:pt idx="7">
                  <c:v>2</c:v>
                </c:pt>
              </c:numCache>
            </c:numRef>
          </c:xVal>
          <c:yVal>
            <c:numRef>
              <c:f>利害關係人分析矩陣!$F$5:$F$12</c:f>
              <c:numCache>
                <c:formatCode>General</c:formatCode>
                <c:ptCount val="8"/>
                <c:pt idx="0">
                  <c:v>9</c:v>
                </c:pt>
                <c:pt idx="1">
                  <c:v>2</c:v>
                </c:pt>
                <c:pt idx="2">
                  <c:v>9</c:v>
                </c:pt>
                <c:pt idx="3">
                  <c:v>4</c:v>
                </c:pt>
                <c:pt idx="4">
                  <c:v>7</c:v>
                </c:pt>
                <c:pt idx="5">
                  <c:v>3</c:v>
                </c:pt>
                <c:pt idx="6">
                  <c:v>5</c:v>
                </c:pt>
                <c:pt idx="7">
                  <c:v>8</c:v>
                </c:pt>
              </c:numCache>
            </c:numRef>
          </c:yVal>
          <c:bubbleSize>
            <c:numLit>
              <c:formatCode>General</c:formatCode>
              <c:ptCount val="10"/>
              <c:pt idx="0">
                <c:v>1</c:v>
              </c:pt>
              <c:pt idx="1">
                <c:v>1</c:v>
              </c:pt>
              <c:pt idx="2">
                <c:v>1</c:v>
              </c:pt>
              <c:pt idx="3">
                <c:v>1</c:v>
              </c:pt>
              <c:pt idx="4">
                <c:v>1</c:v>
              </c:pt>
              <c:pt idx="5">
                <c:v>1</c:v>
              </c:pt>
              <c:pt idx="6">
                <c:v>1</c:v>
              </c:pt>
              <c:pt idx="7">
                <c:v>1</c:v>
              </c:pt>
              <c:pt idx="8">
                <c:v>1</c:v>
              </c:pt>
              <c:pt idx="9">
                <c:v>1</c:v>
              </c:pt>
            </c:numLit>
          </c:bubbleSize>
          <c:bubble3D val="0"/>
          <c:extLst>
            <c:ext xmlns:c16="http://schemas.microsoft.com/office/drawing/2014/chart" uri="{C3380CC4-5D6E-409C-BE32-E72D297353CC}">
              <c16:uniqueId val="{00000000-DA58-4745-91E4-13108EDD217C}"/>
            </c:ext>
          </c:extLst>
        </c:ser>
        <c:dLbls>
          <c:dLblPos val="ctr"/>
          <c:showLegendKey val="0"/>
          <c:showVal val="1"/>
          <c:showCatName val="0"/>
          <c:showSerName val="0"/>
          <c:showPercent val="0"/>
          <c:showBubbleSize val="0"/>
        </c:dLbls>
        <c:bubbleScale val="50"/>
        <c:showNegBubbles val="1"/>
        <c:axId val="827278760"/>
        <c:axId val="827274168"/>
      </c:bubbleChart>
      <c:valAx>
        <c:axId val="827278760"/>
        <c:scaling>
          <c:orientation val="minMax"/>
          <c:max val="11"/>
          <c:min val="0"/>
        </c:scaling>
        <c:delete val="0"/>
        <c:axPos val="b"/>
        <c:title>
          <c:tx>
            <c:rich>
              <a:bodyPr rot="0" spcFirstLastPara="1" vertOverflow="ellipsis" vert="horz" wrap="square" anchor="ctr" anchorCtr="1"/>
              <a:lstStyle/>
              <a:p>
                <a:pPr>
                  <a:defRPr sz="1000" b="0" i="0" u="none" strike="noStrike" kern="1200" baseline="0">
                    <a:solidFill>
                      <a:schemeClr val="bg1"/>
                    </a:solidFill>
                    <a:latin typeface="華康儷黑 Std W5" panose="020B0500000000000000" pitchFamily="34" charset="-120"/>
                    <a:ea typeface="華康儷黑 Std W5" panose="020B0500000000000000" pitchFamily="34" charset="-120"/>
                    <a:cs typeface="+mn-cs"/>
                  </a:defRPr>
                </a:pPr>
                <a:r>
                  <a:rPr lang="zh-TW">
                    <a:solidFill>
                      <a:schemeClr val="bg1"/>
                    </a:solidFill>
                  </a:rPr>
                  <a:t>影響專案成果</a:t>
                </a:r>
                <a:r>
                  <a:rPr lang="en-US">
                    <a:solidFill>
                      <a:schemeClr val="bg1"/>
                    </a:solidFill>
                  </a:rPr>
                  <a:t>(</a:t>
                </a:r>
                <a:r>
                  <a:rPr lang="zh-TW">
                    <a:solidFill>
                      <a:schemeClr val="bg1"/>
                    </a:solidFill>
                  </a:rPr>
                  <a:t>利益</a:t>
                </a:r>
                <a:r>
                  <a:rPr lang="en-US">
                    <a:solidFill>
                      <a:schemeClr val="bg1"/>
                    </a:solidFill>
                  </a:rPr>
                  <a:t>)</a:t>
                </a:r>
                <a:r>
                  <a:rPr lang="zh-TW">
                    <a:solidFill>
                      <a:schemeClr val="bg1"/>
                    </a:solidFill>
                  </a:rPr>
                  <a:t>程度</a:t>
                </a:r>
              </a:p>
            </c:rich>
          </c:tx>
          <c:layout>
            <c:manualLayout>
              <c:xMode val="edge"/>
              <c:yMode val="edge"/>
              <c:x val="0.38812030548367638"/>
              <c:y val="0.9424900047490482"/>
            </c:manualLayout>
          </c:layout>
          <c:overlay val="0"/>
          <c:spPr>
            <a:solidFill>
              <a:schemeClr val="tx1"/>
            </a:solidFill>
            <a:ln>
              <a:noFill/>
            </a:ln>
            <a:effectLst/>
          </c:spPr>
          <c:txPr>
            <a:bodyPr rot="0" spcFirstLastPara="1" vertOverflow="ellipsis" vert="horz" wrap="square" anchor="ctr" anchorCtr="1"/>
            <a:lstStyle/>
            <a:p>
              <a:pPr>
                <a:defRPr sz="1000" b="0" i="0" u="none" strike="noStrike" kern="1200" baseline="0">
                  <a:solidFill>
                    <a:schemeClr val="bg1"/>
                  </a:solidFill>
                  <a:latin typeface="華康儷黑 Std W5" panose="020B0500000000000000" pitchFamily="34" charset="-120"/>
                  <a:ea typeface="華康儷黑 Std W5" panose="020B0500000000000000" pitchFamily="34" charset="-120"/>
                  <a:cs typeface="+mn-cs"/>
                </a:defRPr>
              </a:pPr>
              <a:endParaRPr lang="zh-TW"/>
            </a:p>
          </c:txPr>
        </c:title>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華康儷黑 Std W5" panose="020B0500000000000000" pitchFamily="34" charset="-120"/>
                <a:ea typeface="華康儷黑 Std W5" panose="020B0500000000000000" pitchFamily="34" charset="-120"/>
                <a:cs typeface="+mn-cs"/>
              </a:defRPr>
            </a:pPr>
            <a:endParaRPr lang="zh-TW"/>
          </a:p>
        </c:txPr>
        <c:crossAx val="827274168"/>
        <c:crossesAt val="5.5"/>
        <c:crossBetween val="midCat"/>
        <c:majorUnit val="1"/>
      </c:valAx>
      <c:valAx>
        <c:axId val="827274168"/>
        <c:scaling>
          <c:orientation val="minMax"/>
          <c:max val="11"/>
          <c:min val="0"/>
        </c:scaling>
        <c:delete val="0"/>
        <c:axPos val="l"/>
        <c:title>
          <c:tx>
            <c:rich>
              <a:bodyPr rot="0" spcFirstLastPara="1" vertOverflow="ellipsis" vert="wordArtVertRtl" wrap="square" anchor="ctr" anchorCtr="1"/>
              <a:lstStyle/>
              <a:p>
                <a:pPr>
                  <a:defRPr sz="1000" b="0" i="0" u="none" strike="noStrike" kern="1200" baseline="0">
                    <a:solidFill>
                      <a:schemeClr val="bg1"/>
                    </a:solidFill>
                    <a:latin typeface="華康儷黑 Std W5" panose="020B0500000000000000" pitchFamily="34" charset="-120"/>
                    <a:ea typeface="華康儷黑 Std W5" panose="020B0500000000000000" pitchFamily="34" charset="-120"/>
                    <a:cs typeface="+mn-cs"/>
                  </a:defRPr>
                </a:pPr>
                <a:r>
                  <a:rPr lang="zh-TW">
                    <a:solidFill>
                      <a:schemeClr val="bg1"/>
                    </a:solidFill>
                  </a:rPr>
                  <a:t>擁有的權力</a:t>
                </a:r>
                <a:r>
                  <a:rPr lang="en-US">
                    <a:solidFill>
                      <a:schemeClr val="bg1"/>
                    </a:solidFill>
                  </a:rPr>
                  <a:t>(</a:t>
                </a:r>
                <a:r>
                  <a:rPr lang="zh-TW">
                    <a:solidFill>
                      <a:schemeClr val="bg1"/>
                    </a:solidFill>
                  </a:rPr>
                  <a:t>影響力</a:t>
                </a:r>
                <a:r>
                  <a:rPr lang="en-US">
                    <a:solidFill>
                      <a:schemeClr val="bg1"/>
                    </a:solidFill>
                  </a:rPr>
                  <a:t>)</a:t>
                </a:r>
                <a:endParaRPr lang="zh-TW">
                  <a:solidFill>
                    <a:schemeClr val="bg1"/>
                  </a:solidFill>
                </a:endParaRPr>
              </a:p>
            </c:rich>
          </c:tx>
          <c:layout>
            <c:manualLayout>
              <c:xMode val="edge"/>
              <c:yMode val="edge"/>
              <c:x val="2.1042724031851447E-2"/>
              <c:y val="0.29661359939868825"/>
            </c:manualLayout>
          </c:layout>
          <c:overlay val="0"/>
          <c:spPr>
            <a:solidFill>
              <a:schemeClr val="tx1"/>
            </a:solidFill>
            <a:ln>
              <a:noFill/>
            </a:ln>
            <a:effectLst/>
          </c:spPr>
          <c:txPr>
            <a:bodyPr rot="0" spcFirstLastPara="1" vertOverflow="ellipsis" vert="wordArtVertRtl" wrap="square" anchor="ctr" anchorCtr="1"/>
            <a:lstStyle/>
            <a:p>
              <a:pPr>
                <a:defRPr sz="1000" b="0" i="0" u="none" strike="noStrike" kern="1200" baseline="0">
                  <a:solidFill>
                    <a:schemeClr val="bg1"/>
                  </a:solidFill>
                  <a:latin typeface="華康儷黑 Std W5" panose="020B0500000000000000" pitchFamily="34" charset="-120"/>
                  <a:ea typeface="華康儷黑 Std W5" panose="020B0500000000000000" pitchFamily="34" charset="-120"/>
                  <a:cs typeface="+mn-cs"/>
                </a:defRPr>
              </a:pPr>
              <a:endParaRPr lang="zh-TW"/>
            </a:p>
          </c:txPr>
        </c:title>
        <c:numFmt formatCode="General" sourceLinked="1"/>
        <c:majorTickMark val="none"/>
        <c:minorTickMark val="none"/>
        <c:tickLblPos val="none"/>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華康儷黑 Std W5" panose="020B0500000000000000" pitchFamily="34" charset="-120"/>
                <a:ea typeface="華康儷黑 Std W5" panose="020B0500000000000000" pitchFamily="34" charset="-120"/>
                <a:cs typeface="+mn-cs"/>
              </a:defRPr>
            </a:pPr>
            <a:endParaRPr lang="zh-TW"/>
          </a:p>
        </c:txPr>
        <c:crossAx val="827278760"/>
        <c:crossesAt val="5.5"/>
        <c:crossBetween val="midCat"/>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a:outerShdw blurRad="50800" dist="38100" dir="2700000" algn="tl" rotWithShape="0">
        <a:prstClr val="black">
          <a:alpha val="40000"/>
        </a:prstClr>
      </a:outerShdw>
    </a:effectLst>
  </c:spPr>
  <c:txPr>
    <a:bodyPr/>
    <a:lstStyle/>
    <a:p>
      <a:pPr>
        <a:defRPr>
          <a:latin typeface="華康儷黑 Std W5" panose="020B0500000000000000" pitchFamily="34" charset="-120"/>
          <a:ea typeface="華康儷黑 Std W5" panose="020B0500000000000000" pitchFamily="34" charset="-120"/>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16.png"/><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7</xdr:col>
      <xdr:colOff>107011</xdr:colOff>
      <xdr:row>0</xdr:row>
      <xdr:rowOff>66925</xdr:rowOff>
    </xdr:from>
    <xdr:to>
      <xdr:col>16</xdr:col>
      <xdr:colOff>23191</xdr:colOff>
      <xdr:row>12</xdr:row>
      <xdr:rowOff>13915</xdr:rowOff>
    </xdr:to>
    <xdr:grpSp>
      <xdr:nvGrpSpPr>
        <xdr:cNvPr id="12" name="群組 11">
          <a:extLst>
            <a:ext uri="{FF2B5EF4-FFF2-40B4-BE49-F238E27FC236}">
              <a16:creationId xmlns:a16="http://schemas.microsoft.com/office/drawing/2014/main" id="{0C24237B-40BE-A10A-9208-43CCB3C4D28B}"/>
            </a:ext>
          </a:extLst>
        </xdr:cNvPr>
        <xdr:cNvGrpSpPr/>
      </xdr:nvGrpSpPr>
      <xdr:grpSpPr>
        <a:xfrm>
          <a:off x="6289150" y="66925"/>
          <a:ext cx="5402580" cy="3988903"/>
          <a:chOff x="6134431" y="66925"/>
          <a:chExt cx="5402580" cy="3977970"/>
        </a:xfrm>
      </xdr:grpSpPr>
      <xdr:sp macro="" textlink="">
        <xdr:nvSpPr>
          <xdr:cNvPr id="8" name="文字方塊 7">
            <a:extLst>
              <a:ext uri="{FF2B5EF4-FFF2-40B4-BE49-F238E27FC236}">
                <a16:creationId xmlns:a16="http://schemas.microsoft.com/office/drawing/2014/main" id="{643ACFD6-AB13-A27B-0E8A-CAA49097829A}"/>
              </a:ext>
            </a:extLst>
          </xdr:cNvPr>
          <xdr:cNvSpPr txBox="1"/>
        </xdr:nvSpPr>
        <xdr:spPr>
          <a:xfrm>
            <a:off x="8938260" y="167640"/>
            <a:ext cx="2401200" cy="17820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zh-TW" altLang="en-US" sz="1400">
                <a:latin typeface="華康儷黑 Std W5" panose="020B0500000000000000" pitchFamily="34" charset="-120"/>
                <a:ea typeface="華康儷黑 Std W5" panose="020B0500000000000000" pitchFamily="34" charset="-120"/>
              </a:rPr>
              <a:t>密切管理</a:t>
            </a:r>
          </a:p>
        </xdr:txBody>
      </xdr:sp>
      <xdr:sp macro="" textlink="">
        <xdr:nvSpPr>
          <xdr:cNvPr id="9" name="文字方塊 8">
            <a:extLst>
              <a:ext uri="{FF2B5EF4-FFF2-40B4-BE49-F238E27FC236}">
                <a16:creationId xmlns:a16="http://schemas.microsoft.com/office/drawing/2014/main" id="{E6C4A447-303A-A9CC-41A3-B501A544EF59}"/>
              </a:ext>
            </a:extLst>
          </xdr:cNvPr>
          <xdr:cNvSpPr txBox="1"/>
        </xdr:nvSpPr>
        <xdr:spPr>
          <a:xfrm>
            <a:off x="6537960" y="167640"/>
            <a:ext cx="2401200" cy="1782000"/>
          </a:xfrm>
          <a:prstGeom prst="rect">
            <a:avLst/>
          </a:prstGeom>
          <a:solidFill>
            <a:schemeClr val="accent6">
              <a:lumMod val="40000"/>
              <a:lumOff val="60000"/>
              <a:alpha val="30196"/>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zh-TW" altLang="en-US" sz="1400">
                <a:latin typeface="華康儷黑 Std W5" panose="020B0500000000000000" pitchFamily="34" charset="-120"/>
                <a:ea typeface="華康儷黑 Std W5" panose="020B0500000000000000" pitchFamily="34" charset="-120"/>
              </a:rPr>
              <a:t>保持滿意</a:t>
            </a:r>
          </a:p>
        </xdr:txBody>
      </xdr:sp>
      <xdr:sp macro="" textlink="">
        <xdr:nvSpPr>
          <xdr:cNvPr id="10" name="文字方塊 9">
            <a:extLst>
              <a:ext uri="{FF2B5EF4-FFF2-40B4-BE49-F238E27FC236}">
                <a16:creationId xmlns:a16="http://schemas.microsoft.com/office/drawing/2014/main" id="{6805B75D-0620-FC5A-C1A5-CE290F61A4F7}"/>
              </a:ext>
            </a:extLst>
          </xdr:cNvPr>
          <xdr:cNvSpPr txBox="1"/>
        </xdr:nvSpPr>
        <xdr:spPr>
          <a:xfrm>
            <a:off x="8938260" y="1958340"/>
            <a:ext cx="2401200" cy="1782000"/>
          </a:xfrm>
          <a:prstGeom prst="rect">
            <a:avLst/>
          </a:prstGeom>
          <a:solidFill>
            <a:schemeClr val="accent6">
              <a:lumMod val="40000"/>
              <a:lumOff val="60000"/>
              <a:alpha val="30196"/>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zh-TW" altLang="en-US" sz="1400">
                <a:latin typeface="華康儷黑 Std W5" panose="020B0500000000000000" pitchFamily="34" charset="-120"/>
                <a:ea typeface="華康儷黑 Std W5" panose="020B0500000000000000" pitchFamily="34" charset="-120"/>
              </a:rPr>
              <a:t>保持聯繫</a:t>
            </a:r>
          </a:p>
        </xdr:txBody>
      </xdr:sp>
      <xdr:sp macro="" textlink="">
        <xdr:nvSpPr>
          <xdr:cNvPr id="11" name="文字方塊 10">
            <a:extLst>
              <a:ext uri="{FF2B5EF4-FFF2-40B4-BE49-F238E27FC236}">
                <a16:creationId xmlns:a16="http://schemas.microsoft.com/office/drawing/2014/main" id="{29E195B9-7091-8434-BBAF-D719B1BC676B}"/>
              </a:ext>
            </a:extLst>
          </xdr:cNvPr>
          <xdr:cNvSpPr txBox="1"/>
        </xdr:nvSpPr>
        <xdr:spPr>
          <a:xfrm>
            <a:off x="6537960" y="1958340"/>
            <a:ext cx="2401200" cy="1782000"/>
          </a:xfrm>
          <a:prstGeom prst="rect">
            <a:avLst/>
          </a:prstGeom>
          <a:solidFill>
            <a:schemeClr val="bg1">
              <a:lumMod val="95000"/>
              <a:alpha val="30196"/>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zh-TW" altLang="en-US" sz="1400">
                <a:latin typeface="華康儷黑 Std W5" panose="020B0500000000000000" pitchFamily="34" charset="-120"/>
                <a:ea typeface="華康儷黑 Std W5" panose="020B0500000000000000" pitchFamily="34" charset="-120"/>
              </a:rPr>
              <a:t>觀察監視</a:t>
            </a:r>
          </a:p>
        </xdr:txBody>
      </xdr:sp>
      <xdr:graphicFrame macro="">
        <xdr:nvGraphicFramePr>
          <xdr:cNvPr id="5" name="圖表 4">
            <a:extLst>
              <a:ext uri="{FF2B5EF4-FFF2-40B4-BE49-F238E27FC236}">
                <a16:creationId xmlns:a16="http://schemas.microsoft.com/office/drawing/2014/main" id="{D3E8E81E-0C58-916B-A821-A1B831EFF5B9}"/>
              </a:ext>
            </a:extLst>
          </xdr:cNvPr>
          <xdr:cNvGraphicFramePr/>
        </xdr:nvGraphicFramePr>
        <xdr:xfrm>
          <a:off x="6134431" y="66925"/>
          <a:ext cx="5402580" cy="39779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23883</xdr:colOff>
      <xdr:row>3</xdr:row>
      <xdr:rowOff>84926</xdr:rowOff>
    </xdr:from>
    <xdr:to>
      <xdr:col>1</xdr:col>
      <xdr:colOff>563883</xdr:colOff>
      <xdr:row>3</xdr:row>
      <xdr:rowOff>624926</xdr:rowOff>
    </xdr:to>
    <xdr:pic>
      <xdr:nvPicPr>
        <xdr:cNvPr id="10" name="圖片 9">
          <a:extLst>
            <a:ext uri="{FF2B5EF4-FFF2-40B4-BE49-F238E27FC236}">
              <a16:creationId xmlns:a16="http://schemas.microsoft.com/office/drawing/2014/main" id="{BC09B962-57F6-46FC-ABF8-5757AF9C2C1E}"/>
            </a:ext>
          </a:extLst>
        </xdr:cNvPr>
        <xdr:cNvPicPr>
          <a:picLocks/>
        </xdr:cNvPicPr>
      </xdr:nvPicPr>
      <xdr:blipFill>
        <a:blip xmlns:r="http://schemas.openxmlformats.org/officeDocument/2006/relationships" r:embed="rId1"/>
        <a:stretch>
          <a:fillRect/>
        </a:stretch>
      </xdr:blipFill>
      <xdr:spPr>
        <a:xfrm>
          <a:off x="633483" y="2622386"/>
          <a:ext cx="540000" cy="540000"/>
        </a:xfrm>
        <a:prstGeom prst="rect">
          <a:avLst/>
        </a:prstGeom>
      </xdr:spPr>
    </xdr:pic>
    <xdr:clientData/>
  </xdr:twoCellAnchor>
  <xdr:twoCellAnchor editAs="oneCell">
    <xdr:from>
      <xdr:col>1</xdr:col>
      <xdr:colOff>23883</xdr:colOff>
      <xdr:row>7</xdr:row>
      <xdr:rowOff>82665</xdr:rowOff>
    </xdr:from>
    <xdr:to>
      <xdr:col>1</xdr:col>
      <xdr:colOff>563883</xdr:colOff>
      <xdr:row>7</xdr:row>
      <xdr:rowOff>622665</xdr:rowOff>
    </xdr:to>
    <xdr:pic>
      <xdr:nvPicPr>
        <xdr:cNvPr id="11" name="圖片 10">
          <a:extLst>
            <a:ext uri="{FF2B5EF4-FFF2-40B4-BE49-F238E27FC236}">
              <a16:creationId xmlns:a16="http://schemas.microsoft.com/office/drawing/2014/main" id="{A5392E98-11EF-4734-8821-6052697F5EC3}"/>
            </a:ext>
          </a:extLst>
        </xdr:cNvPr>
        <xdr:cNvPicPr>
          <a:picLocks/>
        </xdr:cNvPicPr>
      </xdr:nvPicPr>
      <xdr:blipFill>
        <a:blip xmlns:r="http://schemas.openxmlformats.org/officeDocument/2006/relationships" r:embed="rId2"/>
        <a:stretch>
          <a:fillRect/>
        </a:stretch>
      </xdr:blipFill>
      <xdr:spPr>
        <a:xfrm>
          <a:off x="633483" y="6003405"/>
          <a:ext cx="540000" cy="540000"/>
        </a:xfrm>
        <a:prstGeom prst="rect">
          <a:avLst/>
        </a:prstGeom>
      </xdr:spPr>
    </xdr:pic>
    <xdr:clientData/>
  </xdr:twoCellAnchor>
  <xdr:twoCellAnchor editAs="oneCell">
    <xdr:from>
      <xdr:col>1</xdr:col>
      <xdr:colOff>23883</xdr:colOff>
      <xdr:row>6</xdr:row>
      <xdr:rowOff>83230</xdr:rowOff>
    </xdr:from>
    <xdr:to>
      <xdr:col>1</xdr:col>
      <xdr:colOff>563883</xdr:colOff>
      <xdr:row>6</xdr:row>
      <xdr:rowOff>623230</xdr:rowOff>
    </xdr:to>
    <xdr:pic>
      <xdr:nvPicPr>
        <xdr:cNvPr id="12" name="圖片 11">
          <a:extLst>
            <a:ext uri="{FF2B5EF4-FFF2-40B4-BE49-F238E27FC236}">
              <a16:creationId xmlns:a16="http://schemas.microsoft.com/office/drawing/2014/main" id="{7BB7029B-89B6-4A18-BFE9-36E8B639305B}"/>
            </a:ext>
          </a:extLst>
        </xdr:cNvPr>
        <xdr:cNvPicPr>
          <a:picLocks/>
        </xdr:cNvPicPr>
      </xdr:nvPicPr>
      <xdr:blipFill>
        <a:blip xmlns:r="http://schemas.openxmlformats.org/officeDocument/2006/relationships" r:embed="rId3"/>
        <a:stretch>
          <a:fillRect/>
        </a:stretch>
      </xdr:blipFill>
      <xdr:spPr>
        <a:xfrm>
          <a:off x="633483" y="5158150"/>
          <a:ext cx="540000" cy="540000"/>
        </a:xfrm>
        <a:prstGeom prst="rect">
          <a:avLst/>
        </a:prstGeom>
      </xdr:spPr>
    </xdr:pic>
    <xdr:clientData/>
  </xdr:twoCellAnchor>
  <xdr:twoCellAnchor editAs="oneCell">
    <xdr:from>
      <xdr:col>1</xdr:col>
      <xdr:colOff>23883</xdr:colOff>
      <xdr:row>0</xdr:row>
      <xdr:rowOff>86622</xdr:rowOff>
    </xdr:from>
    <xdr:to>
      <xdr:col>1</xdr:col>
      <xdr:colOff>563883</xdr:colOff>
      <xdr:row>0</xdr:row>
      <xdr:rowOff>626622</xdr:rowOff>
    </xdr:to>
    <xdr:pic>
      <xdr:nvPicPr>
        <xdr:cNvPr id="13" name="圖片 12">
          <a:extLst>
            <a:ext uri="{FF2B5EF4-FFF2-40B4-BE49-F238E27FC236}">
              <a16:creationId xmlns:a16="http://schemas.microsoft.com/office/drawing/2014/main" id="{ADCE8CB6-3534-443D-AD37-70AF436D87B5}"/>
            </a:ext>
          </a:extLst>
        </xdr:cNvPr>
        <xdr:cNvPicPr>
          <a:picLocks/>
        </xdr:cNvPicPr>
      </xdr:nvPicPr>
      <xdr:blipFill>
        <a:blip xmlns:r="http://schemas.openxmlformats.org/officeDocument/2006/relationships" r:embed="rId4"/>
        <a:stretch>
          <a:fillRect/>
        </a:stretch>
      </xdr:blipFill>
      <xdr:spPr>
        <a:xfrm>
          <a:off x="633483" y="86622"/>
          <a:ext cx="540000" cy="540000"/>
        </a:xfrm>
        <a:prstGeom prst="rect">
          <a:avLst/>
        </a:prstGeom>
      </xdr:spPr>
    </xdr:pic>
    <xdr:clientData/>
  </xdr:twoCellAnchor>
  <xdr:twoCellAnchor editAs="oneCell">
    <xdr:from>
      <xdr:col>1</xdr:col>
      <xdr:colOff>23883</xdr:colOff>
      <xdr:row>4</xdr:row>
      <xdr:rowOff>84360</xdr:rowOff>
    </xdr:from>
    <xdr:to>
      <xdr:col>1</xdr:col>
      <xdr:colOff>563883</xdr:colOff>
      <xdr:row>4</xdr:row>
      <xdr:rowOff>624360</xdr:rowOff>
    </xdr:to>
    <xdr:pic>
      <xdr:nvPicPr>
        <xdr:cNvPr id="14" name="圖片 13">
          <a:extLst>
            <a:ext uri="{FF2B5EF4-FFF2-40B4-BE49-F238E27FC236}">
              <a16:creationId xmlns:a16="http://schemas.microsoft.com/office/drawing/2014/main" id="{B32C78DF-C931-4B33-95B1-7F83F226715F}"/>
            </a:ext>
          </a:extLst>
        </xdr:cNvPr>
        <xdr:cNvPicPr>
          <a:picLocks/>
        </xdr:cNvPicPr>
      </xdr:nvPicPr>
      <xdr:blipFill>
        <a:blip xmlns:r="http://schemas.openxmlformats.org/officeDocument/2006/relationships" r:embed="rId5"/>
        <a:stretch>
          <a:fillRect/>
        </a:stretch>
      </xdr:blipFill>
      <xdr:spPr>
        <a:xfrm>
          <a:off x="633483" y="3467640"/>
          <a:ext cx="540000" cy="540000"/>
        </a:xfrm>
        <a:prstGeom prst="rect">
          <a:avLst/>
        </a:prstGeom>
      </xdr:spPr>
    </xdr:pic>
    <xdr:clientData/>
  </xdr:twoCellAnchor>
  <xdr:twoCellAnchor editAs="oneCell">
    <xdr:from>
      <xdr:col>1</xdr:col>
      <xdr:colOff>23883</xdr:colOff>
      <xdr:row>5</xdr:row>
      <xdr:rowOff>83795</xdr:rowOff>
    </xdr:from>
    <xdr:to>
      <xdr:col>1</xdr:col>
      <xdr:colOff>563883</xdr:colOff>
      <xdr:row>5</xdr:row>
      <xdr:rowOff>623795</xdr:rowOff>
    </xdr:to>
    <xdr:pic>
      <xdr:nvPicPr>
        <xdr:cNvPr id="15" name="圖片 14">
          <a:extLst>
            <a:ext uri="{FF2B5EF4-FFF2-40B4-BE49-F238E27FC236}">
              <a16:creationId xmlns:a16="http://schemas.microsoft.com/office/drawing/2014/main" id="{B1FA6BDF-A1BF-451C-9CD2-0006889622B9}"/>
            </a:ext>
          </a:extLst>
        </xdr:cNvPr>
        <xdr:cNvPicPr>
          <a:picLocks/>
        </xdr:cNvPicPr>
      </xdr:nvPicPr>
      <xdr:blipFill>
        <a:blip xmlns:r="http://schemas.openxmlformats.org/officeDocument/2006/relationships" r:embed="rId6"/>
        <a:stretch>
          <a:fillRect/>
        </a:stretch>
      </xdr:blipFill>
      <xdr:spPr>
        <a:xfrm>
          <a:off x="633483" y="4312895"/>
          <a:ext cx="540000" cy="540000"/>
        </a:xfrm>
        <a:prstGeom prst="rect">
          <a:avLst/>
        </a:prstGeom>
      </xdr:spPr>
    </xdr:pic>
    <xdr:clientData/>
  </xdr:twoCellAnchor>
  <xdr:twoCellAnchor editAs="oneCell">
    <xdr:from>
      <xdr:col>1</xdr:col>
      <xdr:colOff>23883</xdr:colOff>
      <xdr:row>2</xdr:row>
      <xdr:rowOff>85491</xdr:rowOff>
    </xdr:from>
    <xdr:to>
      <xdr:col>1</xdr:col>
      <xdr:colOff>563883</xdr:colOff>
      <xdr:row>2</xdr:row>
      <xdr:rowOff>625491</xdr:rowOff>
    </xdr:to>
    <xdr:pic>
      <xdr:nvPicPr>
        <xdr:cNvPr id="16" name="圖片 15">
          <a:extLst>
            <a:ext uri="{FF2B5EF4-FFF2-40B4-BE49-F238E27FC236}">
              <a16:creationId xmlns:a16="http://schemas.microsoft.com/office/drawing/2014/main" id="{F13216A9-40A2-4DC4-9106-027F3D7BDC36}"/>
            </a:ext>
          </a:extLst>
        </xdr:cNvPr>
        <xdr:cNvPicPr>
          <a:picLocks/>
        </xdr:cNvPicPr>
      </xdr:nvPicPr>
      <xdr:blipFill>
        <a:blip xmlns:r="http://schemas.openxmlformats.org/officeDocument/2006/relationships" r:embed="rId7"/>
        <a:stretch>
          <a:fillRect/>
        </a:stretch>
      </xdr:blipFill>
      <xdr:spPr>
        <a:xfrm>
          <a:off x="633483" y="1777131"/>
          <a:ext cx="540000" cy="540000"/>
        </a:xfrm>
        <a:prstGeom prst="rect">
          <a:avLst/>
        </a:prstGeom>
      </xdr:spPr>
    </xdr:pic>
    <xdr:clientData/>
  </xdr:twoCellAnchor>
  <xdr:twoCellAnchor editAs="oneCell">
    <xdr:from>
      <xdr:col>1</xdr:col>
      <xdr:colOff>23883</xdr:colOff>
      <xdr:row>1</xdr:row>
      <xdr:rowOff>86056</xdr:rowOff>
    </xdr:from>
    <xdr:to>
      <xdr:col>1</xdr:col>
      <xdr:colOff>563883</xdr:colOff>
      <xdr:row>1</xdr:row>
      <xdr:rowOff>626056</xdr:rowOff>
    </xdr:to>
    <xdr:pic>
      <xdr:nvPicPr>
        <xdr:cNvPr id="17" name="圖片 16">
          <a:extLst>
            <a:ext uri="{FF2B5EF4-FFF2-40B4-BE49-F238E27FC236}">
              <a16:creationId xmlns:a16="http://schemas.microsoft.com/office/drawing/2014/main" id="{FC64BA6D-DA21-453E-9572-CFB911BA324E}"/>
            </a:ext>
          </a:extLst>
        </xdr:cNvPr>
        <xdr:cNvPicPr>
          <a:picLocks/>
        </xdr:cNvPicPr>
      </xdr:nvPicPr>
      <xdr:blipFill>
        <a:blip xmlns:r="http://schemas.openxmlformats.org/officeDocument/2006/relationships" r:embed="rId8"/>
        <a:stretch>
          <a:fillRect/>
        </a:stretch>
      </xdr:blipFill>
      <xdr:spPr>
        <a:xfrm>
          <a:off x="633483" y="931876"/>
          <a:ext cx="540000"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sync/Gibson%20&#20491;&#20154;&#36039;&#26009;&#22846;/&#36229;EASY%20&#23560;&#26696;&#24037;&#20316;&#34899;/&#30693;&#35672;&#31684;&#26412;/&#20107;&#20214;&#25552;&#37266;&#24180;&#26376;&#26310;(&#26178;&#38291;&#31649;&#297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sync/&#26283;&#26178;&#30340;&#24819;&#27861;/&#36229;EASY%20&#23560;&#26696;&#24037;&#20316;&#34899;/&#30693;&#35672;&#31684;&#26412;/PERT%20&#38364;&#37749;&#36335;&#24465;&#20998;&#26512;&#22294;(&#26178;&#31243;&#31649;&#297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曆總表"/>
      <sheetName val="1月"/>
      <sheetName val="2月"/>
      <sheetName val="3月"/>
      <sheetName val="4月"/>
      <sheetName val="5月"/>
      <sheetName val="6月"/>
      <sheetName val="7月"/>
      <sheetName val="8月"/>
      <sheetName val="9 月"/>
      <sheetName val="10月"/>
      <sheetName val="11月"/>
      <sheetName val="12月"/>
      <sheetName val="ProjectClub"/>
      <sheetName val="智慧財權"/>
      <sheetName val="ProjectClub "/>
    </sheetNames>
    <sheetDataSet>
      <sheetData sheetId="0">
        <row r="9">
          <cell r="Y9">
            <v>41640</v>
          </cell>
          <cell r="Z9" t="str">
            <v>元旦</v>
          </cell>
        </row>
        <row r="10">
          <cell r="Y10">
            <v>41669</v>
          </cell>
          <cell r="Z10" t="str">
            <v>農曆除夕</v>
          </cell>
        </row>
        <row r="11">
          <cell r="Y11">
            <v>41670</v>
          </cell>
          <cell r="Z11" t="str">
            <v>初一</v>
          </cell>
        </row>
        <row r="12">
          <cell r="Y12">
            <v>41671</v>
          </cell>
          <cell r="Z12" t="str">
            <v>初二</v>
          </cell>
        </row>
        <row r="13">
          <cell r="Y13">
            <v>41672</v>
          </cell>
          <cell r="Z13" t="str">
            <v>初三</v>
          </cell>
        </row>
        <row r="14">
          <cell r="Y14">
            <v>41673</v>
          </cell>
          <cell r="Z14" t="str">
            <v>初四</v>
          </cell>
        </row>
        <row r="15">
          <cell r="Y15">
            <v>41674</v>
          </cell>
          <cell r="Z15" t="str">
            <v>初五</v>
          </cell>
        </row>
        <row r="16">
          <cell r="Y16">
            <v>41698</v>
          </cell>
          <cell r="Z16" t="str">
            <v>和平紀念日</v>
          </cell>
        </row>
        <row r="17">
          <cell r="Y17">
            <v>41733</v>
          </cell>
          <cell r="Z17" t="str">
            <v>兒童節</v>
          </cell>
        </row>
        <row r="18">
          <cell r="Y18">
            <v>41734</v>
          </cell>
          <cell r="Z18" t="str">
            <v>民族掃墓節</v>
          </cell>
        </row>
        <row r="19">
          <cell r="Y19">
            <v>41792</v>
          </cell>
          <cell r="Z19" t="str">
            <v>端午節</v>
          </cell>
        </row>
        <row r="20">
          <cell r="Y20">
            <v>41890</v>
          </cell>
          <cell r="Z20" t="str">
            <v>中秋節</v>
          </cell>
        </row>
        <row r="21">
          <cell r="Y21">
            <v>41922</v>
          </cell>
          <cell r="Z21" t="str">
            <v>國慶</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徑 圖"/>
      <sheetName val="Holidays"/>
      <sheetName val="ProjectClub"/>
    </sheetNames>
    <sheetDataSet>
      <sheetData sheetId="0" refreshError="1"/>
      <sheetData sheetId="1">
        <row r="10">
          <cell r="A10" t="str">
            <v>Date</v>
          </cell>
        </row>
        <row r="11">
          <cell r="A11">
            <v>39814</v>
          </cell>
        </row>
        <row r="12">
          <cell r="A12">
            <v>40544</v>
          </cell>
        </row>
        <row r="13">
          <cell r="A13">
            <v>40172</v>
          </cell>
        </row>
        <row r="14">
          <cell r="A14">
            <v>40537</v>
          </cell>
        </row>
      </sheetData>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DS1066"/>
  <sheetViews>
    <sheetView showGridLines="0" tabSelected="1" topLeftCell="B1" zoomScale="115" zoomScaleNormal="115" zoomScaleSheetLayoutView="85" workbookViewId="0">
      <selection activeCell="F7" sqref="F7"/>
    </sheetView>
  </sheetViews>
  <sheetFormatPr defaultColWidth="8.88671875" defaultRowHeight="15.6" x14ac:dyDescent="0.3"/>
  <cols>
    <col min="1" max="1" width="8.109375" style="2" customWidth="1"/>
    <col min="2" max="2" width="12.44140625" style="2" customWidth="1"/>
    <col min="3" max="3" width="13.33203125" style="2" customWidth="1"/>
    <col min="4" max="4" width="11.33203125" style="2" customWidth="1"/>
    <col min="5" max="6" width="14.77734375" style="2" customWidth="1"/>
    <col min="7" max="7" width="15.33203125" style="2" customWidth="1"/>
    <col min="8" max="16384" width="8.88671875" style="2"/>
  </cols>
  <sheetData>
    <row r="1" spans="1:7 2869:2869 9674:9674" ht="14.4" customHeight="1" x14ac:dyDescent="0.3">
      <c r="A1" s="16" t="s">
        <v>22</v>
      </c>
      <c r="B1" s="16"/>
      <c r="C1" s="16"/>
      <c r="D1" s="16"/>
      <c r="E1" s="16"/>
      <c r="F1" s="7" t="s">
        <v>12</v>
      </c>
      <c r="G1" s="8">
        <f>COUNTIF($D$5:$D$12,"正向")</f>
        <v>4</v>
      </c>
      <c r="NHB1" s="1" t="s">
        <v>20</v>
      </c>
    </row>
    <row r="2" spans="1:7 2869:2869 9674:9674" ht="14.4" customHeight="1" x14ac:dyDescent="0.3">
      <c r="A2" s="16"/>
      <c r="B2" s="16"/>
      <c r="C2" s="16"/>
      <c r="D2" s="16"/>
      <c r="E2" s="16"/>
      <c r="F2" s="7" t="s">
        <v>13</v>
      </c>
      <c r="G2" s="9">
        <f>COUNTIF($D$5:$D$12,"中性")</f>
        <v>2</v>
      </c>
      <c r="NHB2" s="1"/>
    </row>
    <row r="3" spans="1:7 2869:2869 9674:9674" ht="14.4" customHeight="1" x14ac:dyDescent="0.3">
      <c r="A3" s="16"/>
      <c r="B3" s="16"/>
      <c r="C3" s="16"/>
      <c r="D3" s="16"/>
      <c r="E3" s="16"/>
      <c r="F3" s="7" t="s">
        <v>14</v>
      </c>
      <c r="G3" s="10">
        <f>COUNTIF($D$5:$D$12,"負向")</f>
        <v>2</v>
      </c>
      <c r="NHB3" s="1"/>
    </row>
    <row r="4" spans="1:7 2869:2869 9674:9674" ht="19.95" customHeight="1" x14ac:dyDescent="0.3">
      <c r="A4" s="3" t="s">
        <v>1</v>
      </c>
      <c r="B4" s="17" t="s">
        <v>0</v>
      </c>
      <c r="C4" s="17" t="s">
        <v>2</v>
      </c>
      <c r="D4" s="17" t="s">
        <v>3</v>
      </c>
      <c r="E4" s="18" t="s">
        <v>31</v>
      </c>
      <c r="F4" s="17" t="s">
        <v>32</v>
      </c>
      <c r="G4" s="19" t="s">
        <v>8</v>
      </c>
    </row>
    <row r="5" spans="1:7 2869:2869 9674:9674" ht="31.8" customHeight="1" x14ac:dyDescent="0.3">
      <c r="A5" s="4">
        <v>1</v>
      </c>
      <c r="B5" s="15" t="s">
        <v>23</v>
      </c>
      <c r="C5" s="15" t="s">
        <v>4</v>
      </c>
      <c r="D5" s="15" t="s">
        <v>6</v>
      </c>
      <c r="E5" s="15">
        <v>4</v>
      </c>
      <c r="F5" s="15">
        <v>9</v>
      </c>
      <c r="G5" s="14" t="str">
        <f>IF(AND(E5&gt;5,F5&gt;5),"密切管理",IF(AND(E5&lt;=5,F5&lt;=5),"觀察監視",IF(AND(E5&gt;5,F5&lt;=5),"保持聯繫","保持滿意")))</f>
        <v>保持滿意</v>
      </c>
      <c r="DFI5" s="1" t="s">
        <v>20</v>
      </c>
    </row>
    <row r="6" spans="1:7 2869:2869 9674:9674" ht="31.8" customHeight="1" x14ac:dyDescent="0.3">
      <c r="A6" s="4">
        <v>2</v>
      </c>
      <c r="B6" s="15" t="s">
        <v>24</v>
      </c>
      <c r="C6" s="15" t="s">
        <v>33</v>
      </c>
      <c r="D6" s="15" t="s">
        <v>6</v>
      </c>
      <c r="E6" s="15">
        <v>10</v>
      </c>
      <c r="F6" s="15">
        <v>2</v>
      </c>
      <c r="G6" s="14" t="str">
        <f t="shared" ref="G6:G12" si="0">IF(AND(E6&gt;5,F6&gt;5),"密切管理",IF(AND(E6&lt;=5,F6&lt;=5),"觀察監視",IF(AND(E6&gt;5,F6&lt;=5),"保持聯繫","保持滿意")))</f>
        <v>保持聯繫</v>
      </c>
      <c r="DFI6" s="1" t="s">
        <v>21</v>
      </c>
    </row>
    <row r="7" spans="1:7 2869:2869 9674:9674" ht="31.8" customHeight="1" x14ac:dyDescent="0.3">
      <c r="A7" s="4">
        <v>4</v>
      </c>
      <c r="B7" s="15" t="s">
        <v>25</v>
      </c>
      <c r="C7" s="15" t="s">
        <v>10</v>
      </c>
      <c r="D7" s="15" t="s">
        <v>7</v>
      </c>
      <c r="E7" s="15">
        <v>9</v>
      </c>
      <c r="F7" s="15">
        <v>9</v>
      </c>
      <c r="G7" s="14" t="str">
        <f t="shared" si="0"/>
        <v>密切管理</v>
      </c>
    </row>
    <row r="8" spans="1:7 2869:2869 9674:9674" ht="31.8" customHeight="1" x14ac:dyDescent="0.3">
      <c r="A8" s="4">
        <v>6</v>
      </c>
      <c r="B8" s="15" t="s">
        <v>26</v>
      </c>
      <c r="C8" s="15" t="s">
        <v>10</v>
      </c>
      <c r="D8" s="15" t="s">
        <v>9</v>
      </c>
      <c r="E8" s="15">
        <v>3</v>
      </c>
      <c r="F8" s="15">
        <v>4</v>
      </c>
      <c r="G8" s="14" t="str">
        <f t="shared" si="0"/>
        <v>觀察監視</v>
      </c>
    </row>
    <row r="9" spans="1:7 2869:2869 9674:9674" ht="31.8" customHeight="1" x14ac:dyDescent="0.3">
      <c r="A9" s="4">
        <v>7</v>
      </c>
      <c r="B9" s="15" t="s">
        <v>27</v>
      </c>
      <c r="C9" s="15" t="s">
        <v>4</v>
      </c>
      <c r="D9" s="15" t="s">
        <v>9</v>
      </c>
      <c r="E9" s="15">
        <v>7</v>
      </c>
      <c r="F9" s="15">
        <v>7</v>
      </c>
      <c r="G9" s="14" t="str">
        <f t="shared" si="0"/>
        <v>密切管理</v>
      </c>
    </row>
    <row r="10" spans="1:7 2869:2869 9674:9674" ht="31.8" customHeight="1" x14ac:dyDescent="0.3">
      <c r="A10" s="4">
        <v>8</v>
      </c>
      <c r="B10" s="15" t="s">
        <v>28</v>
      </c>
      <c r="C10" s="15" t="s">
        <v>10</v>
      </c>
      <c r="D10" s="15" t="s">
        <v>7</v>
      </c>
      <c r="E10" s="15">
        <v>3</v>
      </c>
      <c r="F10" s="15">
        <v>3</v>
      </c>
      <c r="G10" s="14" t="str">
        <f t="shared" si="0"/>
        <v>觀察監視</v>
      </c>
    </row>
    <row r="11" spans="1:7 2869:2869 9674:9674" ht="31.8" customHeight="1" x14ac:dyDescent="0.3">
      <c r="A11" s="4">
        <v>9</v>
      </c>
      <c r="B11" s="15" t="s">
        <v>29</v>
      </c>
      <c r="C11" s="15" t="s">
        <v>11</v>
      </c>
      <c r="D11" s="15" t="s">
        <v>6</v>
      </c>
      <c r="E11" s="15">
        <v>10</v>
      </c>
      <c r="F11" s="15">
        <v>5</v>
      </c>
      <c r="G11" s="14" t="str">
        <f t="shared" si="0"/>
        <v>保持聯繫</v>
      </c>
    </row>
    <row r="12" spans="1:7 2869:2869 9674:9674" ht="31.8" customHeight="1" x14ac:dyDescent="0.3">
      <c r="A12" s="4">
        <v>10</v>
      </c>
      <c r="B12" s="13" t="s">
        <v>30</v>
      </c>
      <c r="C12" s="13" t="s">
        <v>5</v>
      </c>
      <c r="D12" s="13" t="s">
        <v>6</v>
      </c>
      <c r="E12" s="13">
        <v>2</v>
      </c>
      <c r="F12" s="13">
        <v>8</v>
      </c>
      <c r="G12" s="4" t="str">
        <f t="shared" si="0"/>
        <v>保持滿意</v>
      </c>
    </row>
    <row r="167" spans="16322:16322" x14ac:dyDescent="0.3">
      <c r="XCT167" s="1" t="s">
        <v>20</v>
      </c>
    </row>
    <row r="168" spans="16322:16322" x14ac:dyDescent="0.3">
      <c r="XCT168" s="1" t="s">
        <v>21</v>
      </c>
    </row>
    <row r="718" spans="16325:16325" x14ac:dyDescent="0.3">
      <c r="XCW718" s="1" t="s">
        <v>20</v>
      </c>
    </row>
    <row r="719" spans="16325:16325" x14ac:dyDescent="0.3">
      <c r="XCW719" s="1" t="s">
        <v>21</v>
      </c>
    </row>
    <row r="818" spans="16328:16328" x14ac:dyDescent="0.3">
      <c r="XCZ818" s="1" t="s">
        <v>20</v>
      </c>
    </row>
    <row r="819" spans="16328:16328" x14ac:dyDescent="0.3">
      <c r="XCZ819" s="1" t="s">
        <v>21</v>
      </c>
    </row>
    <row r="923" spans="4:4 16347:16347" x14ac:dyDescent="0.3">
      <c r="XDS923" s="1" t="s">
        <v>20</v>
      </c>
    </row>
    <row r="924" spans="4:4 16347:16347" x14ac:dyDescent="0.3">
      <c r="D924" s="5" t="s">
        <v>15</v>
      </c>
      <c r="XDS924" s="1" t="s">
        <v>21</v>
      </c>
    </row>
    <row r="925" spans="4:4 16347:16347" x14ac:dyDescent="0.3">
      <c r="D925" s="5" t="s">
        <v>17</v>
      </c>
    </row>
    <row r="926" spans="4:4 16347:16347" x14ac:dyDescent="0.3">
      <c r="D926" s="5" t="s">
        <v>16</v>
      </c>
    </row>
    <row r="927" spans="4:4 16347:16347" x14ac:dyDescent="0.3">
      <c r="D927" s="5" t="s">
        <v>18</v>
      </c>
    </row>
    <row r="928" spans="4:4 16347:16347" x14ac:dyDescent="0.3">
      <c r="D928" s="5"/>
    </row>
    <row r="929" spans="4:4" x14ac:dyDescent="0.3">
      <c r="D929" s="5" t="s">
        <v>19</v>
      </c>
    </row>
    <row r="930" spans="4:4" x14ac:dyDescent="0.3">
      <c r="D930" s="5"/>
    </row>
    <row r="949" spans="22:22" x14ac:dyDescent="0.3">
      <c r="V949" s="5" t="s">
        <v>15</v>
      </c>
    </row>
    <row r="950" spans="22:22" x14ac:dyDescent="0.3">
      <c r="V950" s="5" t="s">
        <v>17</v>
      </c>
    </row>
    <row r="951" spans="22:22" x14ac:dyDescent="0.3">
      <c r="V951" s="5" t="s">
        <v>16</v>
      </c>
    </row>
    <row r="952" spans="22:22" x14ac:dyDescent="0.3">
      <c r="V952" s="5" t="s">
        <v>18</v>
      </c>
    </row>
    <row r="953" spans="22:22" x14ac:dyDescent="0.3">
      <c r="V953" s="5"/>
    </row>
    <row r="954" spans="22:22" x14ac:dyDescent="0.3">
      <c r="V954" s="5" t="s">
        <v>19</v>
      </c>
    </row>
    <row r="955" spans="22:22" x14ac:dyDescent="0.3">
      <c r="V955" s="5"/>
    </row>
    <row r="978" spans="22:22" x14ac:dyDescent="0.3">
      <c r="V978" s="5" t="s">
        <v>15</v>
      </c>
    </row>
    <row r="979" spans="22:22" x14ac:dyDescent="0.3">
      <c r="V979" s="5" t="s">
        <v>17</v>
      </c>
    </row>
    <row r="980" spans="22:22" x14ac:dyDescent="0.3">
      <c r="V980" s="5" t="s">
        <v>16</v>
      </c>
    </row>
    <row r="981" spans="22:22" x14ac:dyDescent="0.3">
      <c r="V981" s="5" t="s">
        <v>18</v>
      </c>
    </row>
    <row r="982" spans="22:22" x14ac:dyDescent="0.3">
      <c r="V982" s="5"/>
    </row>
    <row r="983" spans="22:22" x14ac:dyDescent="0.3">
      <c r="V983" s="5" t="s">
        <v>19</v>
      </c>
    </row>
    <row r="984" spans="22:22" x14ac:dyDescent="0.3">
      <c r="V984" s="5"/>
    </row>
    <row r="1017" spans="22:22" x14ac:dyDescent="0.3">
      <c r="V1017" s="5" t="s">
        <v>15</v>
      </c>
    </row>
    <row r="1018" spans="22:22" x14ac:dyDescent="0.3">
      <c r="V1018" s="5" t="s">
        <v>17</v>
      </c>
    </row>
    <row r="1019" spans="22:22" x14ac:dyDescent="0.3">
      <c r="V1019" s="5" t="s">
        <v>16</v>
      </c>
    </row>
    <row r="1020" spans="22:22" x14ac:dyDescent="0.3">
      <c r="V1020" s="5" t="s">
        <v>18</v>
      </c>
    </row>
    <row r="1021" spans="22:22" x14ac:dyDescent="0.3">
      <c r="V1021" s="5"/>
    </row>
    <row r="1022" spans="22:22" x14ac:dyDescent="0.3">
      <c r="V1022" s="5" t="s">
        <v>19</v>
      </c>
    </row>
    <row r="1023" spans="22:22" x14ac:dyDescent="0.3">
      <c r="V1023" s="5"/>
    </row>
    <row r="1060" spans="22:22" x14ac:dyDescent="0.3">
      <c r="V1060" s="5" t="s">
        <v>15</v>
      </c>
    </row>
    <row r="1061" spans="22:22" x14ac:dyDescent="0.3">
      <c r="V1061" s="5" t="s">
        <v>17</v>
      </c>
    </row>
    <row r="1062" spans="22:22" x14ac:dyDescent="0.3">
      <c r="V1062" s="5" t="s">
        <v>16</v>
      </c>
    </row>
    <row r="1063" spans="22:22" x14ac:dyDescent="0.3">
      <c r="V1063" s="5" t="s">
        <v>18</v>
      </c>
    </row>
    <row r="1064" spans="22:22" x14ac:dyDescent="0.3">
      <c r="V1064" s="5"/>
    </row>
    <row r="1065" spans="22:22" x14ac:dyDescent="0.3">
      <c r="V1065" s="5" t="s">
        <v>19</v>
      </c>
    </row>
    <row r="1066" spans="22:22" x14ac:dyDescent="0.3">
      <c r="V1066" s="5"/>
    </row>
  </sheetData>
  <mergeCells count="1">
    <mergeCell ref="A1:E3"/>
  </mergeCells>
  <phoneticPr fontId="3" type="noConversion"/>
  <dataValidations count="1">
    <dataValidation type="list" allowBlank="1" showInputMessage="1" showErrorMessage="1" sqref="D5:D12" xr:uid="{00000000-0002-0000-0000-000001000000}">
      <formula1>"正向,中性,負向"</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CF878-F985-43F2-9378-DE0137090133}">
  <dimension ref="A1:B8"/>
  <sheetViews>
    <sheetView workbookViewId="0">
      <selection activeCell="D2" sqref="D2"/>
    </sheetView>
  </sheetViews>
  <sheetFormatPr defaultColWidth="9.33203125" defaultRowHeight="52.2" customHeight="1" x14ac:dyDescent="0.3"/>
  <cols>
    <col min="1" max="1" width="6.21875" style="12" customWidth="1"/>
  </cols>
  <sheetData>
    <row r="1" spans="1:2" ht="52.2" customHeight="1" x14ac:dyDescent="0.3">
      <c r="A1" s="11" t="s">
        <v>23</v>
      </c>
      <c r="B1" s="6"/>
    </row>
    <row r="2" spans="1:2" ht="52.2" customHeight="1" x14ac:dyDescent="0.3">
      <c r="A2" s="11" t="s">
        <v>24</v>
      </c>
      <c r="B2" s="6"/>
    </row>
    <row r="3" spans="1:2" ht="52.2" customHeight="1" x14ac:dyDescent="0.3">
      <c r="A3" s="11" t="s">
        <v>25</v>
      </c>
      <c r="B3" s="6"/>
    </row>
    <row r="4" spans="1:2" ht="52.2" customHeight="1" x14ac:dyDescent="0.3">
      <c r="A4" s="11" t="s">
        <v>26</v>
      </c>
      <c r="B4" s="6"/>
    </row>
    <row r="5" spans="1:2" ht="52.2" customHeight="1" x14ac:dyDescent="0.3">
      <c r="A5" s="11" t="s">
        <v>27</v>
      </c>
      <c r="B5" s="6"/>
    </row>
    <row r="6" spans="1:2" ht="52.2" customHeight="1" x14ac:dyDescent="0.3">
      <c r="A6" s="11" t="s">
        <v>28</v>
      </c>
      <c r="B6" s="6"/>
    </row>
    <row r="7" spans="1:2" ht="52.2" customHeight="1" x14ac:dyDescent="0.3">
      <c r="A7" s="11" t="s">
        <v>29</v>
      </c>
      <c r="B7" s="6"/>
    </row>
    <row r="8" spans="1:2" ht="52.2" customHeight="1" x14ac:dyDescent="0.3">
      <c r="A8" s="11" t="s">
        <v>30</v>
      </c>
      <c r="B8" s="6"/>
    </row>
  </sheetData>
  <phoneticPr fontId="1" type="noConversion"/>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利害關係人分析矩陣</vt:lpstr>
      <vt:lpstr>照片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Gibson</dc:creator>
  <cp:lastModifiedBy>admin</cp:lastModifiedBy>
  <dcterms:created xsi:type="dcterms:W3CDTF">2015-12-14T05:15:09Z</dcterms:created>
  <dcterms:modified xsi:type="dcterms:W3CDTF">2022-05-11T08:05:40Z</dcterms:modified>
</cp:coreProperties>
</file>